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/>
  </bookViews>
  <sheets>
    <sheet name="кіші топ " sheetId="15" r:id="rId1"/>
    <sheet name="орта топтар" sheetId="11" r:id="rId2"/>
    <sheet name="мектепалды тобы" sheetId="13" r:id="rId3"/>
    <sheet name="МДҰ әдіскерінің жинағы" sheetId="16" r:id="rId4"/>
    <sheet name="Лист5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<sst xmlns="http://schemas.openxmlformats.org/spreadsheetml/2006/main" count="208" uniqueCount="42">
  <si>
    <t>Қосымша 2</t>
  </si>
  <si>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</si>
  <si>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</si>
  <si>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</si>
  <si>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</si>
  <si>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</si>
  <si>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</si>
  <si>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</si>
  <si>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</si>
  <si>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</si>
  <si>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</si>
  <si>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</si>
  <si>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</si>
  <si>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</si>
  <si>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</si>
  <si>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</si>
  <si>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</si>
  <si>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</si>
  <si>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</si>
  <si>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</si>
  <si>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</si>
  <si>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</si>
  <si>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Балапан</t>
  </si>
  <si>
    <t>Шурманова М. Сейдазимова Ж</t>
  </si>
  <si>
    <t>Барлығы</t>
  </si>
  <si>
    <t>%</t>
  </si>
  <si>
    <t>Қазақ тілі</t>
  </si>
  <si>
    <t>Сурет салу</t>
  </si>
  <si>
    <t>Жапсыру</t>
  </si>
  <si>
    <t>Құрастыру</t>
  </si>
  <si>
    <t>Қыран</t>
  </si>
  <si>
    <t>Иманханова Р. Құдабай А</t>
  </si>
  <si>
    <t>Сауат ашу негіздері</t>
  </si>
  <si>
    <t>Байтерек</t>
  </si>
  <si>
    <t>Уразбаева Г. Жумабекова Ж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</si>
  <si>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</si>
  <si>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</si>
  <si>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</si>
  <si>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</si>
  <si>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</si>
  <si>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Мектепалды тобы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</si>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</sst>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?/??"/>
  </numFmts>
  <fonts count="2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80" fontId="3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180" fontId="0" fillId="0" borderId="0" xfId="0" applyNumberFormat="1"/>
    <xf numFmtId="1" fontId="6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80" fontId="1" fillId="0" borderId="0" xfId="0" applyNumberFormat="1" applyFont="1"/>
    <xf numFmtId="180" fontId="1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80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0" fontId="1" fillId="0" borderId="2" xfId="0" applyNumberFormat="1" applyFont="1" applyBorder="1" applyAlignment="1">
      <alignment horizontal="center" wrapText="1"/>
    </xf>
    <xf numFmtId="180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tabSelected="1" zoomScale="70" zoomScaleNormal="70" workbookViewId="0">
      <selection activeCell="E21" sqref="E21"/>
    </sheetView>
  </sheetViews>
  <sheetFormatPr defaultColWidth="9" defaultRowHeight="15"/>
  <cols>
    <col min="1" max="1" width="16.9238095238095" customWidth="1"/>
    <col min="2" max="2" width="19.2857142857143" customWidth="1"/>
    <col min="3" max="3" width="36.2857142857143" customWidth="1"/>
    <col min="4" max="4" width="12.7142857142857" customWidth="1"/>
    <col min="5" max="5" width="13" customWidth="1"/>
    <col min="6" max="10" width="12.2857142857143" customWidth="1"/>
    <col min="11" max="11" width="12.1428571428571" customWidth="1"/>
    <col min="12" max="12" width="12.4285714285714" customWidth="1"/>
    <col min="13" max="13" width="12.2857142857143" customWidth="1"/>
    <col min="14" max="14" width="12.4285714285714" customWidth="1"/>
    <col min="15" max="15" width="12.5714285714286" customWidth="1"/>
    <col min="16" max="19" width="12.1428571428571" customWidth="1"/>
    <col min="20" max="20" width="13" customWidth="1"/>
    <col min="21" max="21" width="11.8571428571429" customWidth="1"/>
    <col min="22" max="22" width="12.1428571428571" customWidth="1"/>
    <col min="23" max="23" width="12" customWidth="1"/>
    <col min="24" max="24" width="11.5714285714286" customWidth="1"/>
    <col min="25" max="25" width="11.7142857142857" customWidth="1"/>
  </cols>
  <sheetData>
    <row r="1" customFormat="1" spans="14:23">
      <c r="N1" s="22"/>
      <c r="O1" s="22"/>
      <c r="V1" s="28" t="s">
        <v>0</v>
      </c>
      <c r="W1" s="28"/>
    </row>
    <row r="2" customFormat="1" ht="15.75" spans="2:15">
      <c r="B2" s="3" t="s">
        <v>1</v>
      </c>
      <c r="C2" s="4"/>
      <c r="D2"/>
      <c r="E2" s="4"/>
      <c r="F2" s="4"/>
      <c r="G2"/>
      <c r="H2"/>
      <c r="I2" s="4" t="s">
        <v>2</v>
      </c>
      <c r="J2" s="4"/>
      <c r="K2" s="4"/>
      <c r="L2" s="4"/>
      <c r="M2" s="4"/>
      <c r="N2" s="2"/>
      <c r="O2" s="2"/>
    </row>
    <row r="3" customFormat="1" ht="15.75" spans="1:17">
      <c r="A3" s="2"/>
      <c r="B3" s="5" t="s">
        <v>3</v>
      </c>
      <c r="C3" s="5"/>
      <c r="D3" s="5"/>
      <c r="E3" s="5"/>
      <c r="F3" s="5"/>
      <c r="G3" s="5"/>
      <c r="H3" s="4"/>
      <c r="I3" s="5" t="s">
        <v>4</v>
      </c>
      <c r="J3" s="5"/>
      <c r="K3" s="5"/>
      <c r="L3" s="5"/>
      <c r="M3" s="5"/>
      <c r="N3" s="5"/>
      <c r="O3" s="2"/>
      <c r="P3" s="2"/>
      <c r="Q3" s="2"/>
    </row>
    <row r="4" customFormat="1" ht="15.75" spans="3:17">
      <c r="C4" s="6"/>
      <c r="D4"/>
      <c r="E4" s="2"/>
      <c r="F4" s="2"/>
      <c r="G4"/>
      <c r="H4"/>
      <c r="I4" s="23" t="s">
        <v>5</v>
      </c>
      <c r="J4" s="23"/>
      <c r="K4" s="23"/>
      <c r="L4" s="23"/>
      <c r="M4" s="23"/>
      <c r="N4" s="23"/>
      <c r="O4" s="2"/>
      <c r="P4" s="2"/>
      <c r="Q4" s="2"/>
    </row>
    <row r="5" ht="15.7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spans="1:25">
      <c r="A6" s="2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 spans="1:25">
      <c r="A7" s="29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8" t="s">
        <v>11</v>
      </c>
      <c r="I7" s="8"/>
      <c r="J7" s="8"/>
      <c r="K7" s="8"/>
      <c r="L7" s="8"/>
      <c r="M7" s="8"/>
      <c r="N7" s="8" t="s">
        <v>12</v>
      </c>
      <c r="O7" s="8"/>
      <c r="P7" s="8"/>
      <c r="Q7" s="8" t="s">
        <v>13</v>
      </c>
      <c r="R7" s="8"/>
      <c r="S7" s="8"/>
      <c r="T7" s="8"/>
      <c r="U7" s="8"/>
      <c r="V7" s="8"/>
      <c r="W7" s="8" t="s">
        <v>14</v>
      </c>
      <c r="X7" s="8"/>
      <c r="Y7" s="8"/>
    </row>
    <row r="8" ht="14.25" customHeight="1" spans="1:25">
      <c r="A8" s="29"/>
      <c r="B8" s="8"/>
      <c r="C8" s="8"/>
      <c r="D8" s="8"/>
      <c r="E8" s="8" t="s">
        <v>15</v>
      </c>
      <c r="F8" s="8" t="s">
        <v>16</v>
      </c>
      <c r="G8" s="8" t="s">
        <v>17</v>
      </c>
      <c r="H8" s="8" t="s">
        <v>18</v>
      </c>
      <c r="I8" s="8"/>
      <c r="J8" s="8"/>
      <c r="K8" s="8" t="s">
        <v>19</v>
      </c>
      <c r="L8" s="8"/>
      <c r="M8" s="8"/>
      <c r="N8" s="8" t="s">
        <v>15</v>
      </c>
      <c r="O8" s="8" t="s">
        <v>16</v>
      </c>
      <c r="P8" s="8" t="s">
        <v>17</v>
      </c>
      <c r="Q8" s="8" t="s">
        <v>20</v>
      </c>
      <c r="R8" s="8"/>
      <c r="S8" s="8"/>
      <c r="T8" s="8" t="s">
        <v>21</v>
      </c>
      <c r="U8" s="8"/>
      <c r="V8" s="8"/>
      <c r="W8" s="8"/>
      <c r="X8" s="8"/>
      <c r="Y8" s="8"/>
    </row>
    <row r="9" ht="128.25" customHeight="1" spans="1:25">
      <c r="A9" s="29"/>
      <c r="B9" s="8"/>
      <c r="C9" s="8"/>
      <c r="D9" s="8"/>
      <c r="E9" s="8"/>
      <c r="F9" s="8"/>
      <c r="G9" s="8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/>
      <c r="O9" s="8"/>
      <c r="P9" s="8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</row>
    <row r="10" ht="15.75" spans="1:25">
      <c r="A10" s="10">
        <v>1</v>
      </c>
      <c r="B10" s="63" t="s">
        <v>22</v>
      </c>
      <c r="C10" s="63" t="s">
        <v>23</v>
      </c>
      <c r="D10" s="10">
        <v>30</v>
      </c>
      <c r="E10" s="10">
        <v>2</v>
      </c>
      <c r="F10" s="10">
        <v>10</v>
      </c>
      <c r="G10" s="10">
        <v>20</v>
      </c>
      <c r="H10" s="10">
        <v>1</v>
      </c>
      <c r="I10" s="10">
        <v>10</v>
      </c>
      <c r="J10" s="10">
        <v>21</v>
      </c>
      <c r="K10" s="10">
        <v>2</v>
      </c>
      <c r="L10" s="10">
        <v>10</v>
      </c>
      <c r="M10" s="10">
        <v>20</v>
      </c>
      <c r="N10" s="10">
        <v>1</v>
      </c>
      <c r="O10" s="10">
        <v>10</v>
      </c>
      <c r="P10" s="10">
        <v>21</v>
      </c>
      <c r="Q10" s="10">
        <v>2</v>
      </c>
      <c r="R10" s="10">
        <v>10</v>
      </c>
      <c r="S10" s="10">
        <v>20</v>
      </c>
      <c r="T10" s="10">
        <v>3</v>
      </c>
      <c r="U10" s="10">
        <v>9</v>
      </c>
      <c r="V10" s="10">
        <v>18</v>
      </c>
      <c r="W10" s="10">
        <v>4</v>
      </c>
      <c r="X10" s="10">
        <v>12</v>
      </c>
      <c r="Y10" s="10">
        <v>14</v>
      </c>
    </row>
    <row r="11" ht="15.75" spans="1:37">
      <c r="A11" s="36" t="s">
        <v>24</v>
      </c>
      <c r="B11" s="37"/>
      <c r="C11" s="38"/>
      <c r="D11" s="12">
        <f t="shared" ref="D11:AK11" si="0">SUM(D4:D10)</f>
        <v>30</v>
      </c>
      <c r="E11" s="10">
        <f t="shared" si="0"/>
        <v>2</v>
      </c>
      <c r="F11" s="10">
        <f t="shared" si="0"/>
        <v>10</v>
      </c>
      <c r="G11" s="10">
        <f t="shared" si="0"/>
        <v>20</v>
      </c>
      <c r="H11" s="10">
        <f t="shared" si="0"/>
        <v>1</v>
      </c>
      <c r="I11" s="10">
        <f t="shared" si="0"/>
        <v>10</v>
      </c>
      <c r="J11" s="10">
        <f t="shared" si="0"/>
        <v>21</v>
      </c>
      <c r="K11" s="10">
        <f t="shared" si="0"/>
        <v>2</v>
      </c>
      <c r="L11" s="10">
        <f t="shared" si="0"/>
        <v>10</v>
      </c>
      <c r="M11" s="10">
        <f t="shared" si="0"/>
        <v>20</v>
      </c>
      <c r="N11" s="10">
        <f t="shared" si="0"/>
        <v>1</v>
      </c>
      <c r="O11" s="10">
        <f t="shared" si="0"/>
        <v>10</v>
      </c>
      <c r="P11" s="10">
        <f t="shared" si="0"/>
        <v>21</v>
      </c>
      <c r="Q11" s="10">
        <f t="shared" si="0"/>
        <v>2</v>
      </c>
      <c r="R11" s="10">
        <f t="shared" si="0"/>
        <v>10</v>
      </c>
      <c r="S11" s="10">
        <f t="shared" si="0"/>
        <v>20</v>
      </c>
      <c r="T11" s="10">
        <f t="shared" si="0"/>
        <v>3</v>
      </c>
      <c r="U11" s="10">
        <f t="shared" si="0"/>
        <v>9</v>
      </c>
      <c r="V11" s="10">
        <f t="shared" si="0"/>
        <v>18</v>
      </c>
      <c r="W11" s="10">
        <f t="shared" si="0"/>
        <v>4</v>
      </c>
      <c r="X11" s="10">
        <f t="shared" si="0"/>
        <v>12</v>
      </c>
      <c r="Y11" s="10">
        <f t="shared" si="0"/>
        <v>14</v>
      </c>
      <c r="Z11" s="10">
        <f t="shared" si="0"/>
        <v>0</v>
      </c>
      <c r="AA11" s="10">
        <f t="shared" si="0"/>
        <v>0</v>
      </c>
      <c r="AB11" s="10">
        <f t="shared" si="0"/>
        <v>0</v>
      </c>
      <c r="AC11" s="10">
        <f t="shared" si="0"/>
        <v>0</v>
      </c>
      <c r="AD11" s="10">
        <f t="shared" si="0"/>
        <v>0</v>
      </c>
      <c r="AE11" s="10">
        <f t="shared" si="0"/>
        <v>0</v>
      </c>
      <c r="AF11" s="10">
        <f t="shared" si="0"/>
        <v>0</v>
      </c>
      <c r="AG11" s="10">
        <f t="shared" si="0"/>
        <v>0</v>
      </c>
      <c r="AH11" s="10">
        <f t="shared" si="0"/>
        <v>0</v>
      </c>
      <c r="AI11" s="10">
        <f t="shared" si="0"/>
        <v>0</v>
      </c>
      <c r="AJ11" s="10">
        <f t="shared" si="0"/>
        <v>0</v>
      </c>
      <c r="AK11" s="10">
        <f t="shared" si="0"/>
        <v>0</v>
      </c>
    </row>
    <row r="12" ht="18.75" customHeight="1" spans="1:37">
      <c r="A12" s="59" t="s">
        <v>25</v>
      </c>
      <c r="B12" s="60"/>
      <c r="C12" s="60"/>
      <c r="D12" s="61">
        <f>D11*100/D11</f>
        <v>100</v>
      </c>
      <c r="E12" s="19">
        <f>E11*100/D11</f>
        <v>6.66666666666667</v>
      </c>
      <c r="F12" s="19">
        <f>F11*100/D11</f>
        <v>33.3333333333333</v>
      </c>
      <c r="G12" s="19">
        <f>G11*100/D11</f>
        <v>66.6666666666667</v>
      </c>
      <c r="H12" s="19">
        <f>H11*100/D11</f>
        <v>3.33333333333333</v>
      </c>
      <c r="I12" s="19">
        <f>I11*100/D11</f>
        <v>33.3333333333333</v>
      </c>
      <c r="J12" s="19">
        <f>J11*100/D11</f>
        <v>70</v>
      </c>
      <c r="K12" s="19">
        <f>K11*100/D11</f>
        <v>6.66666666666667</v>
      </c>
      <c r="L12" s="19">
        <f>L11*100/D11</f>
        <v>33.3333333333333</v>
      </c>
      <c r="M12" s="19">
        <f>M11*100/D11</f>
        <v>66.6666666666667</v>
      </c>
      <c r="N12" s="19">
        <f>N11*100/D11</f>
        <v>3.33333333333333</v>
      </c>
      <c r="O12" s="19">
        <f>O11*100/D11</f>
        <v>33.3333333333333</v>
      </c>
      <c r="P12" s="19">
        <f>P11*100/D11</f>
        <v>70</v>
      </c>
      <c r="Q12" s="19">
        <f>Q11*100/D11</f>
        <v>6.66666666666667</v>
      </c>
      <c r="R12" s="19">
        <f>R11*100/D11</f>
        <v>33.3333333333333</v>
      </c>
      <c r="S12" s="19">
        <f>S11*100/D11</f>
        <v>66.6666666666667</v>
      </c>
      <c r="T12" s="19">
        <f>T11*100/D11</f>
        <v>10</v>
      </c>
      <c r="U12" s="19">
        <f>U11*100/D11</f>
        <v>30</v>
      </c>
      <c r="V12" s="19">
        <f>V11*100/D11</f>
        <v>60</v>
      </c>
      <c r="W12" s="19">
        <f>W11*100/D11</f>
        <v>13.3333333333333</v>
      </c>
      <c r="X12" s="19">
        <f>X11*100/D11</f>
        <v>40</v>
      </c>
      <c r="Y12" s="19">
        <f>Y11*100/D11</f>
        <v>46.6666666666667</v>
      </c>
      <c r="Z12" s="19">
        <f>Z11*100/D11</f>
        <v>0</v>
      </c>
      <c r="AA12" s="19">
        <f>AA11*100/D11</f>
        <v>0</v>
      </c>
      <c r="AB12" s="19">
        <f>AB11*100/D11</f>
        <v>0</v>
      </c>
      <c r="AC12" s="19">
        <f>AC11*100/D11</f>
        <v>0</v>
      </c>
      <c r="AD12" s="19">
        <f>AD11*100/D11</f>
        <v>0</v>
      </c>
      <c r="AE12" s="19">
        <f>AE11*100/D11</f>
        <v>0</v>
      </c>
      <c r="AF12" s="19">
        <f>AF11*100/D11</f>
        <v>0</v>
      </c>
      <c r="AG12" s="19">
        <f>AG11*100/D11</f>
        <v>0</v>
      </c>
      <c r="AH12" s="19">
        <f>AH11*100/D11</f>
        <v>0</v>
      </c>
      <c r="AI12" s="19">
        <f>AI11*100/D11</f>
        <v>0</v>
      </c>
      <c r="AJ12" s="19">
        <f>AJ11*100/D11</f>
        <v>0</v>
      </c>
      <c r="AK12" s="19">
        <f>AK11*100/D11</f>
        <v>0</v>
      </c>
    </row>
    <row r="13" ht="15.75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5.7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spans="1:25">
      <c r="A19" s="2"/>
      <c r="B19" s="20"/>
      <c r="C19" s="2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spans="1:25">
      <c r="A20" s="20"/>
      <c r="B20" s="21"/>
      <c r="C20" s="21"/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8.5" customHeight="1" spans="1:1">
      <c r="A21" s="21"/>
    </row>
  </sheetData>
  <mergeCells count="27">
    <mergeCell ref="N1:O1"/>
    <mergeCell ref="V1:W1"/>
    <mergeCell ref="I2:M2"/>
    <mergeCell ref="B3:G3"/>
    <mergeCell ref="I3:N3"/>
    <mergeCell ref="I4:N4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1:C11"/>
    <mergeCell ref="A12:C12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topLeftCell="A2" workbookViewId="0">
      <selection activeCell="B2" sqref="$A2:$XFD5"/>
    </sheetView>
  </sheetViews>
  <sheetFormatPr defaultColWidth="9" defaultRowHeight="15"/>
  <cols>
    <col min="2" max="2" width="19.7142857142857" customWidth="1"/>
    <col min="3" max="3" width="27.4952380952381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customFormat="1" spans="14:23">
      <c r="N2" s="22"/>
      <c r="O2" s="22"/>
      <c r="P2"/>
      <c r="Q2"/>
      <c r="R2"/>
      <c r="S2"/>
      <c r="T2"/>
      <c r="U2"/>
      <c r="V2" s="28" t="s">
        <v>0</v>
      </c>
      <c r="W2" s="28"/>
    </row>
    <row r="3" customFormat="1" ht="15.75" spans="2:15">
      <c r="B3" s="3" t="s">
        <v>1</v>
      </c>
      <c r="C3" s="4"/>
      <c r="D3"/>
      <c r="E3" s="4"/>
      <c r="F3" s="4"/>
      <c r="G3"/>
      <c r="H3"/>
      <c r="I3" s="4" t="s">
        <v>2</v>
      </c>
      <c r="J3" s="4"/>
      <c r="K3" s="4"/>
      <c r="L3" s="4"/>
      <c r="M3" s="4"/>
      <c r="N3" s="2"/>
      <c r="O3" s="2"/>
    </row>
    <row r="4" customFormat="1" ht="15.75" spans="1:17">
      <c r="A4" s="2"/>
      <c r="B4" s="5" t="s">
        <v>3</v>
      </c>
      <c r="C4" s="5"/>
      <c r="D4" s="5"/>
      <c r="E4" s="5"/>
      <c r="F4" s="5"/>
      <c r="G4" s="5"/>
      <c r="H4" s="4"/>
      <c r="I4" s="5" t="s">
        <v>4</v>
      </c>
      <c r="J4" s="5"/>
      <c r="K4" s="5"/>
      <c r="L4" s="5"/>
      <c r="M4" s="5"/>
      <c r="N4" s="5"/>
      <c r="O4" s="2"/>
      <c r="P4" s="2"/>
      <c r="Q4" s="2"/>
    </row>
    <row r="5" customFormat="1" ht="15.75" spans="3:17">
      <c r="C5" s="6"/>
      <c r="D5"/>
      <c r="E5" s="2"/>
      <c r="F5" s="2"/>
      <c r="G5"/>
      <c r="H5"/>
      <c r="I5" s="23" t="s">
        <v>5</v>
      </c>
      <c r="J5" s="23"/>
      <c r="K5" s="23"/>
      <c r="L5" s="23"/>
      <c r="M5" s="23"/>
      <c r="N5" s="23"/>
      <c r="O5" s="2"/>
      <c r="P5" s="2"/>
      <c r="Q5" s="2"/>
    </row>
    <row r="6" ht="15.75" spans="1:37">
      <c r="A6" s="2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15.75" customHeight="1" spans="1:37">
      <c r="A7" s="29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4" t="s">
        <v>11</v>
      </c>
      <c r="I7" s="25"/>
      <c r="J7" s="25"/>
      <c r="K7" s="25"/>
      <c r="L7" s="25"/>
      <c r="M7" s="25"/>
      <c r="N7" s="25"/>
      <c r="O7" s="25"/>
      <c r="P7" s="26"/>
      <c r="Q7" s="8" t="s">
        <v>12</v>
      </c>
      <c r="R7" s="8"/>
      <c r="S7" s="8"/>
      <c r="T7" s="24" t="s">
        <v>13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/>
      <c r="AI7" s="8" t="s">
        <v>14</v>
      </c>
      <c r="AJ7" s="8"/>
      <c r="AK7" s="8"/>
    </row>
    <row r="8" ht="15.75" customHeight="1" spans="1:37">
      <c r="A8" s="29"/>
      <c r="B8" s="8"/>
      <c r="C8" s="8"/>
      <c r="D8" s="8"/>
      <c r="E8" s="7" t="s">
        <v>15</v>
      </c>
      <c r="F8" s="7" t="s">
        <v>16</v>
      </c>
      <c r="G8" s="7" t="s">
        <v>17</v>
      </c>
      <c r="H8" s="58" t="s">
        <v>18</v>
      </c>
      <c r="I8" s="62"/>
      <c r="J8" s="62"/>
      <c r="K8" s="25" t="s">
        <v>19</v>
      </c>
      <c r="L8" s="25"/>
      <c r="M8" s="26"/>
      <c r="N8" s="54" t="s">
        <v>26</v>
      </c>
      <c r="O8" s="55"/>
      <c r="P8" s="56"/>
      <c r="Q8" s="7" t="s">
        <v>15</v>
      </c>
      <c r="R8" s="7" t="s">
        <v>16</v>
      </c>
      <c r="S8" s="7" t="s">
        <v>17</v>
      </c>
      <c r="T8" s="57" t="s">
        <v>27</v>
      </c>
      <c r="U8" s="57"/>
      <c r="V8" s="57"/>
      <c r="W8" s="57" t="s">
        <v>20</v>
      </c>
      <c r="X8" s="57"/>
      <c r="Y8" s="57"/>
      <c r="Z8" s="29" t="s">
        <v>28</v>
      </c>
      <c r="AA8" s="29"/>
      <c r="AB8" s="29"/>
      <c r="AC8" s="29" t="s">
        <v>29</v>
      </c>
      <c r="AD8" s="29"/>
      <c r="AE8" s="29"/>
      <c r="AF8" s="55" t="s">
        <v>21</v>
      </c>
      <c r="AG8" s="55"/>
      <c r="AH8" s="56"/>
      <c r="AI8" s="7" t="s">
        <v>15</v>
      </c>
      <c r="AJ8" s="7" t="s">
        <v>16</v>
      </c>
      <c r="AK8" s="7" t="s">
        <v>17</v>
      </c>
    </row>
    <row r="9" ht="115.5" customHeight="1" spans="1:37">
      <c r="A9" s="29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9">
        <v>1</v>
      </c>
      <c r="B10" s="31" t="s">
        <v>30</v>
      </c>
      <c r="C10" s="31" t="s">
        <v>31</v>
      </c>
      <c r="D10" s="10">
        <v>30</v>
      </c>
      <c r="E10" s="10">
        <v>4</v>
      </c>
      <c r="F10" s="10">
        <v>11</v>
      </c>
      <c r="G10" s="10">
        <v>15</v>
      </c>
      <c r="H10" s="10">
        <v>3</v>
      </c>
      <c r="I10" s="10">
        <v>9</v>
      </c>
      <c r="J10" s="10">
        <v>18</v>
      </c>
      <c r="K10" s="10">
        <v>4</v>
      </c>
      <c r="L10" s="10">
        <v>12</v>
      </c>
      <c r="M10" s="10">
        <v>14</v>
      </c>
      <c r="N10" s="10">
        <v>4</v>
      </c>
      <c r="O10" s="10">
        <v>10</v>
      </c>
      <c r="P10" s="10">
        <v>16</v>
      </c>
      <c r="Q10" s="10">
        <v>4</v>
      </c>
      <c r="R10" s="10">
        <v>11</v>
      </c>
      <c r="S10" s="10">
        <v>15</v>
      </c>
      <c r="T10" s="10">
        <v>4</v>
      </c>
      <c r="U10" s="10">
        <v>11</v>
      </c>
      <c r="V10" s="10">
        <v>15</v>
      </c>
      <c r="W10" s="10">
        <v>2</v>
      </c>
      <c r="X10" s="10">
        <v>9</v>
      </c>
      <c r="Y10" s="10">
        <v>18</v>
      </c>
      <c r="Z10" s="10">
        <v>4</v>
      </c>
      <c r="AA10" s="10">
        <v>12</v>
      </c>
      <c r="AB10" s="10">
        <v>14</v>
      </c>
      <c r="AC10" s="10">
        <v>4</v>
      </c>
      <c r="AD10" s="10">
        <v>11</v>
      </c>
      <c r="AE10" s="10">
        <v>15</v>
      </c>
      <c r="AF10" s="10">
        <v>2</v>
      </c>
      <c r="AG10" s="10">
        <v>9</v>
      </c>
      <c r="AH10" s="10">
        <v>18</v>
      </c>
      <c r="AI10" s="10">
        <v>4</v>
      </c>
      <c r="AJ10" s="10">
        <v>12</v>
      </c>
      <c r="AK10" s="10">
        <v>14</v>
      </c>
    </row>
    <row r="11" ht="15.75" spans="1:37">
      <c r="A11" s="29">
        <v>2</v>
      </c>
      <c r="B11" s="31"/>
      <c r="C11" s="3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ht="15.75" spans="1:37">
      <c r="A12" s="29">
        <v>3</v>
      </c>
      <c r="B12" s="8"/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ht="15.75" spans="1:37">
      <c r="A13" s="29">
        <v>4</v>
      </c>
      <c r="B13" s="8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ht="15.75" spans="1:37">
      <c r="A14" s="29">
        <v>5</v>
      </c>
      <c r="B14" s="8"/>
      <c r="C14" s="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ht="15.75" spans="1:37">
      <c r="A15" s="29">
        <v>6</v>
      </c>
      <c r="B15" s="8"/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ht="15.75" spans="1:37">
      <c r="A16" s="29">
        <v>7</v>
      </c>
      <c r="B16" s="8"/>
      <c r="C16" s="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ht="15.75" spans="1:37">
      <c r="A17" s="36" t="s">
        <v>24</v>
      </c>
      <c r="B17" s="37"/>
      <c r="C17" s="38"/>
      <c r="D17" s="12">
        <f t="shared" ref="D17:AK17" si="0">SUM(D10:D16)</f>
        <v>30</v>
      </c>
      <c r="E17" s="10">
        <f t="shared" si="0"/>
        <v>4</v>
      </c>
      <c r="F17" s="10">
        <f t="shared" si="0"/>
        <v>11</v>
      </c>
      <c r="G17" s="10">
        <f t="shared" si="0"/>
        <v>15</v>
      </c>
      <c r="H17" s="10">
        <f t="shared" si="0"/>
        <v>3</v>
      </c>
      <c r="I17" s="10">
        <f t="shared" si="0"/>
        <v>9</v>
      </c>
      <c r="J17" s="10">
        <f t="shared" si="0"/>
        <v>18</v>
      </c>
      <c r="K17" s="10">
        <f t="shared" si="0"/>
        <v>4</v>
      </c>
      <c r="L17" s="10">
        <f t="shared" si="0"/>
        <v>12</v>
      </c>
      <c r="M17" s="10">
        <f t="shared" si="0"/>
        <v>14</v>
      </c>
      <c r="N17" s="10">
        <f t="shared" si="0"/>
        <v>4</v>
      </c>
      <c r="O17" s="10">
        <f t="shared" si="0"/>
        <v>10</v>
      </c>
      <c r="P17" s="10">
        <f t="shared" si="0"/>
        <v>16</v>
      </c>
      <c r="Q17" s="10">
        <f t="shared" si="0"/>
        <v>4</v>
      </c>
      <c r="R17" s="10">
        <f t="shared" si="0"/>
        <v>11</v>
      </c>
      <c r="S17" s="10">
        <f t="shared" si="0"/>
        <v>15</v>
      </c>
      <c r="T17" s="10">
        <f t="shared" si="0"/>
        <v>4</v>
      </c>
      <c r="U17" s="10">
        <f t="shared" si="0"/>
        <v>11</v>
      </c>
      <c r="V17" s="10">
        <f t="shared" si="0"/>
        <v>15</v>
      </c>
      <c r="W17" s="10">
        <f t="shared" si="0"/>
        <v>2</v>
      </c>
      <c r="X17" s="10">
        <f t="shared" si="0"/>
        <v>9</v>
      </c>
      <c r="Y17" s="10">
        <f t="shared" si="0"/>
        <v>18</v>
      </c>
      <c r="Z17" s="10">
        <f t="shared" si="0"/>
        <v>4</v>
      </c>
      <c r="AA17" s="10">
        <f t="shared" si="0"/>
        <v>12</v>
      </c>
      <c r="AB17" s="10">
        <f t="shared" si="0"/>
        <v>14</v>
      </c>
      <c r="AC17" s="10">
        <f t="shared" si="0"/>
        <v>4</v>
      </c>
      <c r="AD17" s="10">
        <f t="shared" si="0"/>
        <v>11</v>
      </c>
      <c r="AE17" s="10">
        <f t="shared" si="0"/>
        <v>15</v>
      </c>
      <c r="AF17" s="10">
        <f t="shared" si="0"/>
        <v>2</v>
      </c>
      <c r="AG17" s="10">
        <f t="shared" si="0"/>
        <v>9</v>
      </c>
      <c r="AH17" s="10">
        <f t="shared" si="0"/>
        <v>18</v>
      </c>
      <c r="AI17" s="10">
        <f t="shared" si="0"/>
        <v>4</v>
      </c>
      <c r="AJ17" s="10">
        <f t="shared" si="0"/>
        <v>12</v>
      </c>
      <c r="AK17" s="10">
        <f t="shared" si="0"/>
        <v>14</v>
      </c>
    </row>
    <row r="18" ht="18.75" customHeight="1" spans="1:37">
      <c r="A18" s="59" t="s">
        <v>25</v>
      </c>
      <c r="B18" s="60"/>
      <c r="C18" s="60"/>
      <c r="D18" s="61">
        <f>D17*100/D17</f>
        <v>100</v>
      </c>
      <c r="E18" s="19">
        <f>E17*100/D17</f>
        <v>13.3333333333333</v>
      </c>
      <c r="F18" s="19">
        <f>F17*100/D17</f>
        <v>36.6666666666667</v>
      </c>
      <c r="G18" s="19">
        <f>G17*100/D17</f>
        <v>50</v>
      </c>
      <c r="H18" s="19">
        <f>H17*100/D17</f>
        <v>10</v>
      </c>
      <c r="I18" s="19">
        <f>I17*100/D17</f>
        <v>30</v>
      </c>
      <c r="J18" s="19">
        <f>J17*100/D17</f>
        <v>60</v>
      </c>
      <c r="K18" s="19">
        <f>K17*100/D17</f>
        <v>13.3333333333333</v>
      </c>
      <c r="L18" s="19">
        <f>L17*100/D17</f>
        <v>40</v>
      </c>
      <c r="M18" s="19">
        <f>M17*100/D17</f>
        <v>46.6666666666667</v>
      </c>
      <c r="N18" s="19">
        <f>N17*100/D17</f>
        <v>13.3333333333333</v>
      </c>
      <c r="O18" s="19">
        <f>O17*100/D17</f>
        <v>33.3333333333333</v>
      </c>
      <c r="P18" s="19">
        <f>P17*100/D17</f>
        <v>53.3333333333333</v>
      </c>
      <c r="Q18" s="19">
        <f>Q17*100/D17</f>
        <v>13.3333333333333</v>
      </c>
      <c r="R18" s="19">
        <f>R17*100/D17</f>
        <v>36.6666666666667</v>
      </c>
      <c r="S18" s="19">
        <f>S17*100/D17</f>
        <v>50</v>
      </c>
      <c r="T18" s="19">
        <f>T17*100/D17</f>
        <v>13.3333333333333</v>
      </c>
      <c r="U18" s="19">
        <f>U17*100/D17</f>
        <v>36.6666666666667</v>
      </c>
      <c r="V18" s="19">
        <f>V17*100/D17</f>
        <v>50</v>
      </c>
      <c r="W18" s="19">
        <f>W17*100/D17</f>
        <v>6.66666666666667</v>
      </c>
      <c r="X18" s="19">
        <f>X17*100/D17</f>
        <v>30</v>
      </c>
      <c r="Y18" s="19">
        <f>Y17*100/D17</f>
        <v>60</v>
      </c>
      <c r="Z18" s="19">
        <f>Z17*100/D17</f>
        <v>13.3333333333333</v>
      </c>
      <c r="AA18" s="19">
        <f>AA17*100/D17</f>
        <v>40</v>
      </c>
      <c r="AB18" s="19">
        <f>AB17*100/D17</f>
        <v>46.6666666666667</v>
      </c>
      <c r="AC18" s="19">
        <f>AC17*100/D17</f>
        <v>13.3333333333333</v>
      </c>
      <c r="AD18" s="19">
        <f>AD17*100/D17</f>
        <v>36.6666666666667</v>
      </c>
      <c r="AE18" s="19">
        <f>AE17*100/D17</f>
        <v>50</v>
      </c>
      <c r="AF18" s="19">
        <f>AF17*100/D17</f>
        <v>6.66666666666667</v>
      </c>
      <c r="AG18" s="19">
        <f>AG17*100/D17</f>
        <v>30</v>
      </c>
      <c r="AH18" s="19">
        <f>AH17*100/D17</f>
        <v>60</v>
      </c>
      <c r="AI18" s="19">
        <f>AI17*100/D17</f>
        <v>13.3333333333333</v>
      </c>
      <c r="AJ18" s="19">
        <f>AJ17*100/D17</f>
        <v>40</v>
      </c>
      <c r="AK18" s="19">
        <f>AK17*100/D17</f>
        <v>46.6666666666667</v>
      </c>
    </row>
  </sheetData>
  <mergeCells count="34">
    <mergeCell ref="N2:O2"/>
    <mergeCell ref="V2:W2"/>
    <mergeCell ref="I3:M3"/>
    <mergeCell ref="B4:G4"/>
    <mergeCell ref="I4:N4"/>
    <mergeCell ref="I5:N5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"/>
  <sheetViews>
    <sheetView zoomScale="70" zoomScaleNormal="70" topLeftCell="C1" workbookViewId="0">
      <selection activeCell="C1" sqref="$A1:$XFD4"/>
    </sheetView>
  </sheetViews>
  <sheetFormatPr defaultColWidth="9" defaultRowHeight="15"/>
  <cols>
    <col min="2" max="2" width="20.5714285714286" customWidth="1"/>
    <col min="3" max="3" width="28.7714285714286" customWidth="1"/>
    <col min="4" max="4" width="12.7142857142857" customWidth="1"/>
    <col min="5" max="5" width="11.7142857142857" customWidth="1"/>
    <col min="6" max="13" width="11.8571428571429" customWidth="1"/>
    <col min="14" max="14" width="14.0761904761905" customWidth="1"/>
    <col min="15" max="15" width="11.8571428571429" style="34" customWidth="1"/>
    <col min="1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1" customFormat="1" spans="14:23">
      <c r="N1" s="22"/>
      <c r="O1" s="22"/>
      <c r="V1" s="28" t="s">
        <v>0</v>
      </c>
      <c r="W1" s="28"/>
    </row>
    <row r="2" customFormat="1" ht="15.75" spans="2:15">
      <c r="B2" s="3" t="s">
        <v>1</v>
      </c>
      <c r="C2" s="4"/>
      <c r="D2"/>
      <c r="E2" s="4"/>
      <c r="F2" s="4"/>
      <c r="G2"/>
      <c r="H2"/>
      <c r="I2" s="4" t="s">
        <v>2</v>
      </c>
      <c r="J2" s="4"/>
      <c r="K2" s="4"/>
      <c r="L2" s="4"/>
      <c r="M2" s="4"/>
      <c r="N2" s="2"/>
      <c r="O2" s="2"/>
    </row>
    <row r="3" customFormat="1" ht="15.75" spans="1:17">
      <c r="A3" s="2"/>
      <c r="B3" s="5" t="s">
        <v>3</v>
      </c>
      <c r="C3" s="5"/>
      <c r="D3" s="5"/>
      <c r="E3" s="5"/>
      <c r="F3" s="5"/>
      <c r="G3" s="5"/>
      <c r="H3" s="4"/>
      <c r="I3" s="5" t="s">
        <v>4</v>
      </c>
      <c r="J3" s="5"/>
      <c r="K3" s="5"/>
      <c r="L3" s="5"/>
      <c r="M3" s="5"/>
      <c r="N3" s="5"/>
      <c r="O3" s="2"/>
      <c r="P3" s="2"/>
      <c r="Q3" s="2"/>
    </row>
    <row r="4" customFormat="1" ht="15.75" spans="3:17">
      <c r="C4" s="6"/>
      <c r="E4" s="2"/>
      <c r="F4" s="2"/>
      <c r="G4"/>
      <c r="H4"/>
      <c r="I4" s="23" t="s">
        <v>5</v>
      </c>
      <c r="J4" s="23"/>
      <c r="K4" s="23"/>
      <c r="L4" s="23"/>
      <c r="M4" s="23"/>
      <c r="N4" s="23"/>
      <c r="O4" s="2"/>
      <c r="P4" s="2"/>
      <c r="Q4" s="2"/>
    </row>
    <row r="5" ht="15.75" spans="1:4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ht="15.75" spans="1:40">
      <c r="A6" s="2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ht="15.75" customHeight="1" spans="1:40">
      <c r="A7" s="29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4" t="s">
        <v>11</v>
      </c>
      <c r="I7" s="25"/>
      <c r="J7" s="25"/>
      <c r="K7" s="25"/>
      <c r="L7" s="25"/>
      <c r="M7" s="25"/>
      <c r="N7" s="25"/>
      <c r="O7" s="43"/>
      <c r="P7" s="25"/>
      <c r="Q7" s="25"/>
      <c r="R7" s="25"/>
      <c r="S7" s="26"/>
      <c r="T7" s="8" t="s">
        <v>12</v>
      </c>
      <c r="U7" s="8"/>
      <c r="V7" s="8"/>
      <c r="W7" s="24" t="s">
        <v>13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6"/>
      <c r="AL7" s="8" t="s">
        <v>14</v>
      </c>
      <c r="AM7" s="8"/>
      <c r="AN7" s="8"/>
    </row>
    <row r="8" ht="15.75" customHeight="1" spans="1:40">
      <c r="A8" s="29"/>
      <c r="B8" s="8"/>
      <c r="C8" s="8"/>
      <c r="D8" s="8"/>
      <c r="E8" s="7" t="s">
        <v>15</v>
      </c>
      <c r="F8" s="7" t="s">
        <v>16</v>
      </c>
      <c r="G8" s="7" t="s">
        <v>17</v>
      </c>
      <c r="H8" s="35" t="s">
        <v>18</v>
      </c>
      <c r="I8" s="44"/>
      <c r="J8" s="45"/>
      <c r="K8" s="46" t="s">
        <v>19</v>
      </c>
      <c r="L8" s="47"/>
      <c r="M8" s="48"/>
      <c r="N8" s="49" t="s">
        <v>32</v>
      </c>
      <c r="O8" s="50"/>
      <c r="P8" s="51"/>
      <c r="Q8" s="54" t="s">
        <v>26</v>
      </c>
      <c r="R8" s="55"/>
      <c r="S8" s="56"/>
      <c r="T8" s="7" t="s">
        <v>15</v>
      </c>
      <c r="U8" s="7" t="s">
        <v>16</v>
      </c>
      <c r="V8" s="7" t="s">
        <v>17</v>
      </c>
      <c r="W8" s="57" t="s">
        <v>27</v>
      </c>
      <c r="X8" s="57"/>
      <c r="Y8" s="57"/>
      <c r="Z8" s="57" t="s">
        <v>20</v>
      </c>
      <c r="AA8" s="57"/>
      <c r="AB8" s="57"/>
      <c r="AC8" s="29" t="s">
        <v>28</v>
      </c>
      <c r="AD8" s="29"/>
      <c r="AE8" s="29"/>
      <c r="AF8" s="29" t="s">
        <v>29</v>
      </c>
      <c r="AG8" s="29"/>
      <c r="AH8" s="29"/>
      <c r="AI8" s="55" t="s">
        <v>21</v>
      </c>
      <c r="AJ8" s="55"/>
      <c r="AK8" s="56"/>
      <c r="AL8" s="7" t="s">
        <v>15</v>
      </c>
      <c r="AM8" s="7" t="s">
        <v>16</v>
      </c>
      <c r="AN8" s="7" t="s">
        <v>17</v>
      </c>
    </row>
    <row r="9" ht="126.75" customHeight="1" spans="1:40">
      <c r="A9" s="29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52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25" customHeight="1" spans="1:40">
      <c r="A10" s="29">
        <v>1</v>
      </c>
      <c r="B10" s="29" t="s">
        <v>33</v>
      </c>
      <c r="C10" s="29" t="s">
        <v>34</v>
      </c>
      <c r="D10" s="29">
        <v>30</v>
      </c>
      <c r="E10" s="13">
        <v>4</v>
      </c>
      <c r="F10" s="13">
        <v>11</v>
      </c>
      <c r="G10" s="13">
        <v>15</v>
      </c>
      <c r="H10" s="13">
        <v>3</v>
      </c>
      <c r="I10" s="13">
        <v>9</v>
      </c>
      <c r="J10" s="13">
        <v>18</v>
      </c>
      <c r="K10" s="13">
        <v>4</v>
      </c>
      <c r="L10" s="13">
        <v>12</v>
      </c>
      <c r="M10" s="13">
        <v>14</v>
      </c>
      <c r="N10" s="13">
        <v>4</v>
      </c>
      <c r="O10" s="27">
        <v>10</v>
      </c>
      <c r="P10" s="13">
        <v>16</v>
      </c>
      <c r="Q10" s="13">
        <v>4</v>
      </c>
      <c r="R10" s="13">
        <v>11</v>
      </c>
      <c r="S10" s="13">
        <v>15</v>
      </c>
      <c r="T10" s="13">
        <v>3</v>
      </c>
      <c r="U10" s="13">
        <v>9</v>
      </c>
      <c r="V10" s="13">
        <v>18</v>
      </c>
      <c r="W10" s="10">
        <v>4</v>
      </c>
      <c r="X10" s="10">
        <v>12</v>
      </c>
      <c r="Y10" s="10">
        <v>14</v>
      </c>
      <c r="Z10" s="10">
        <v>3</v>
      </c>
      <c r="AA10" s="10">
        <v>13</v>
      </c>
      <c r="AB10" s="10">
        <v>16</v>
      </c>
      <c r="AC10" s="10">
        <v>4</v>
      </c>
      <c r="AD10" s="10">
        <v>11</v>
      </c>
      <c r="AE10" s="10">
        <v>15</v>
      </c>
      <c r="AF10" s="10">
        <v>4</v>
      </c>
      <c r="AG10" s="10">
        <v>9</v>
      </c>
      <c r="AH10" s="10">
        <v>18</v>
      </c>
      <c r="AI10" s="10">
        <v>4</v>
      </c>
      <c r="AJ10" s="10">
        <v>12</v>
      </c>
      <c r="AK10" s="10">
        <v>14</v>
      </c>
      <c r="AL10" s="29">
        <v>3</v>
      </c>
      <c r="AM10" s="29">
        <v>12</v>
      </c>
      <c r="AN10" s="29">
        <v>16</v>
      </c>
    </row>
    <row r="11" ht="15.75" spans="1:40">
      <c r="A11" s="29">
        <v>3</v>
      </c>
      <c r="B11" s="8"/>
      <c r="C11" s="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3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ht="15.75" spans="1:40">
      <c r="A12" s="29">
        <v>4</v>
      </c>
      <c r="B12" s="8"/>
      <c r="C12" s="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5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ht="15.75" spans="1:40">
      <c r="A13" s="29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ht="15.75" spans="1:40">
      <c r="A14" s="29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ht="15.75" spans="1:40">
      <c r="A15" s="29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3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ht="15.75" spans="1:40">
      <c r="A16" s="36" t="s">
        <v>24</v>
      </c>
      <c r="B16" s="37"/>
      <c r="C16" s="38"/>
      <c r="D16" s="39">
        <v>30</v>
      </c>
      <c r="E16" s="13">
        <v>4</v>
      </c>
      <c r="F16" s="13">
        <v>11</v>
      </c>
      <c r="G16" s="13">
        <v>15</v>
      </c>
      <c r="H16" s="13">
        <v>3</v>
      </c>
      <c r="I16" s="13">
        <v>9</v>
      </c>
      <c r="J16" s="13">
        <v>18</v>
      </c>
      <c r="K16" s="13">
        <v>4</v>
      </c>
      <c r="L16" s="13">
        <v>12</v>
      </c>
      <c r="M16" s="13">
        <v>14</v>
      </c>
      <c r="N16" s="13">
        <v>4</v>
      </c>
      <c r="O16" s="27">
        <v>10</v>
      </c>
      <c r="P16" s="13">
        <v>16</v>
      </c>
      <c r="Q16" s="13">
        <v>4</v>
      </c>
      <c r="R16" s="13">
        <v>11</v>
      </c>
      <c r="S16" s="13">
        <v>15</v>
      </c>
      <c r="T16" s="13">
        <v>3</v>
      </c>
      <c r="U16" s="13">
        <v>9</v>
      </c>
      <c r="V16" s="13">
        <v>18</v>
      </c>
      <c r="W16" s="10">
        <v>4</v>
      </c>
      <c r="X16" s="10">
        <v>12</v>
      </c>
      <c r="Y16" s="10">
        <v>14</v>
      </c>
      <c r="Z16" s="10">
        <v>3</v>
      </c>
      <c r="AA16" s="10">
        <v>13</v>
      </c>
      <c r="AB16" s="10">
        <v>16</v>
      </c>
      <c r="AC16" s="10">
        <v>4</v>
      </c>
      <c r="AD16" s="10">
        <v>11</v>
      </c>
      <c r="AE16" s="10">
        <v>15</v>
      </c>
      <c r="AF16" s="10">
        <v>4</v>
      </c>
      <c r="AG16" s="10">
        <v>9</v>
      </c>
      <c r="AH16" s="10">
        <v>18</v>
      </c>
      <c r="AI16" s="10">
        <v>4</v>
      </c>
      <c r="AJ16" s="10">
        <v>12</v>
      </c>
      <c r="AK16" s="10">
        <v>14</v>
      </c>
      <c r="AL16" s="29">
        <v>3</v>
      </c>
      <c r="AM16" s="29">
        <v>12</v>
      </c>
      <c r="AN16" s="29">
        <v>16</v>
      </c>
    </row>
    <row r="17" ht="18.75" customHeight="1" spans="1:40">
      <c r="A17" s="40" t="s">
        <v>25</v>
      </c>
      <c r="B17" s="40"/>
      <c r="C17" s="40"/>
      <c r="D17" s="41">
        <f>D16*100/D16</f>
        <v>100</v>
      </c>
      <c r="E17" s="29">
        <f>E16*100/D16</f>
        <v>13.3333333333333</v>
      </c>
      <c r="F17" s="29">
        <f>F16*100/D16</f>
        <v>36.6666666666667</v>
      </c>
      <c r="G17" s="29">
        <f>G16*100/D16</f>
        <v>50</v>
      </c>
      <c r="H17" s="29">
        <f>H16*100/D16</f>
        <v>10</v>
      </c>
      <c r="I17" s="29">
        <f>I16*100/D16</f>
        <v>30</v>
      </c>
      <c r="J17" s="29">
        <f>J16*100/D16</f>
        <v>60</v>
      </c>
      <c r="K17" s="29">
        <f>K16*100/D16</f>
        <v>13.3333333333333</v>
      </c>
      <c r="L17" s="29">
        <f>L16*100/D16</f>
        <v>40</v>
      </c>
      <c r="M17" s="29">
        <f>M16*100/D16</f>
        <v>46.6666666666667</v>
      </c>
      <c r="N17" s="29">
        <f>N16*100/D16</f>
        <v>13.3333333333333</v>
      </c>
      <c r="O17" s="53">
        <f>O16*100/D16</f>
        <v>33.3333333333333</v>
      </c>
      <c r="P17" s="29">
        <f>P16*100/D16</f>
        <v>53.3333333333333</v>
      </c>
      <c r="Q17" s="29">
        <f>Q16*100/D16</f>
        <v>13.3333333333333</v>
      </c>
      <c r="R17" s="29">
        <f>R16*100/D16</f>
        <v>36.6666666666667</v>
      </c>
      <c r="S17" s="29">
        <f>S16*100/D16</f>
        <v>50</v>
      </c>
      <c r="T17" s="29">
        <f>T16*100/D16</f>
        <v>10</v>
      </c>
      <c r="U17" s="29">
        <f>U16*100/D16</f>
        <v>30</v>
      </c>
      <c r="V17" s="29">
        <f>V16*100/D16</f>
        <v>60</v>
      </c>
      <c r="W17" s="29">
        <f>W16*100/D16</f>
        <v>13.3333333333333</v>
      </c>
      <c r="X17" s="29">
        <f>X16*100/D16</f>
        <v>40</v>
      </c>
      <c r="Y17" s="29">
        <f>Y16*100/D16</f>
        <v>46.6666666666667</v>
      </c>
      <c r="Z17" s="29">
        <f>Z16*100/D16</f>
        <v>10</v>
      </c>
      <c r="AA17" s="29">
        <f>AA16*100/D16</f>
        <v>43.3333333333333</v>
      </c>
      <c r="AB17" s="29">
        <f>AB16*100/D16</f>
        <v>53.3333333333333</v>
      </c>
      <c r="AC17" s="29">
        <f>AC16*100/D16</f>
        <v>13.3333333333333</v>
      </c>
      <c r="AD17" s="29">
        <f>AD16*100/D16</f>
        <v>36.6666666666667</v>
      </c>
      <c r="AE17" s="29">
        <f>AE16*100/D16</f>
        <v>50</v>
      </c>
      <c r="AF17" s="29">
        <f>AF16*100/D16</f>
        <v>13.3333333333333</v>
      </c>
      <c r="AG17" s="29">
        <f>AG16*100/D16</f>
        <v>30</v>
      </c>
      <c r="AH17" s="29">
        <f>AH16*100/D16</f>
        <v>60</v>
      </c>
      <c r="AI17" s="29">
        <f>AI16*100/D16</f>
        <v>13.3333333333333</v>
      </c>
      <c r="AJ17" s="29">
        <f>AJ16*100/D16</f>
        <v>40</v>
      </c>
      <c r="AK17" s="29">
        <f>AK16*100/D16</f>
        <v>46.6666666666667</v>
      </c>
      <c r="AL17" s="29">
        <f>AL16*100/D16</f>
        <v>10</v>
      </c>
      <c r="AM17" s="29">
        <f>AM16*100/D16</f>
        <v>40</v>
      </c>
      <c r="AN17" s="29">
        <f>AN16*100/D16</f>
        <v>53.3333333333333</v>
      </c>
    </row>
  </sheetData>
  <mergeCells count="35">
    <mergeCell ref="N1:O1"/>
    <mergeCell ref="V1:W1"/>
    <mergeCell ref="I2:M2"/>
    <mergeCell ref="B3:G3"/>
    <mergeCell ref="I3:N3"/>
    <mergeCell ref="I4:N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A1" sqref="$A1:$XFD4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22"/>
      <c r="O1" s="22"/>
      <c r="V1" s="28" t="s">
        <v>0</v>
      </c>
      <c r="W1" s="28"/>
    </row>
    <row r="2" ht="15.75" spans="2:15">
      <c r="B2" s="3" t="s">
        <v>1</v>
      </c>
      <c r="C2" s="4"/>
      <c r="E2" s="4"/>
      <c r="F2" s="4"/>
      <c r="I2" s="4" t="s">
        <v>2</v>
      </c>
      <c r="J2" s="4"/>
      <c r="K2" s="4"/>
      <c r="L2" s="4"/>
      <c r="M2" s="4"/>
      <c r="N2" s="2"/>
      <c r="O2" s="2"/>
    </row>
    <row r="3" ht="15.75" spans="1:17">
      <c r="A3" s="2"/>
      <c r="B3" s="5" t="s">
        <v>3</v>
      </c>
      <c r="C3" s="5"/>
      <c r="D3" s="5"/>
      <c r="E3" s="5"/>
      <c r="F3" s="5"/>
      <c r="G3" s="5"/>
      <c r="H3" s="4"/>
      <c r="I3" s="5" t="s">
        <v>4</v>
      </c>
      <c r="J3" s="5"/>
      <c r="K3" s="5"/>
      <c r="L3" s="5"/>
      <c r="M3" s="5"/>
      <c r="N3" s="5"/>
      <c r="O3" s="2"/>
      <c r="P3" s="2"/>
      <c r="Q3" s="2"/>
    </row>
    <row r="4" ht="15.75" spans="3:17">
      <c r="C4" s="6"/>
      <c r="E4" s="2"/>
      <c r="F4" s="2"/>
      <c r="I4" s="23" t="s">
        <v>5</v>
      </c>
      <c r="J4" s="23"/>
      <c r="K4" s="23"/>
      <c r="L4" s="23"/>
      <c r="M4" s="23"/>
      <c r="N4" s="23"/>
      <c r="O4" s="2"/>
      <c r="P4" s="2"/>
      <c r="Q4" s="2"/>
    </row>
    <row r="5" ht="15.75" customHeight="1" spans="1:23">
      <c r="A5" s="7" t="s">
        <v>35</v>
      </c>
      <c r="B5" s="8" t="s">
        <v>36</v>
      </c>
      <c r="C5" s="8" t="s">
        <v>10</v>
      </c>
      <c r="D5" s="8"/>
      <c r="E5" s="8"/>
      <c r="F5" s="8" t="s">
        <v>11</v>
      </c>
      <c r="G5" s="8"/>
      <c r="H5" s="8"/>
      <c r="I5" s="8" t="s">
        <v>12</v>
      </c>
      <c r="J5" s="8"/>
      <c r="K5" s="8"/>
      <c r="L5" s="24" t="s">
        <v>13</v>
      </c>
      <c r="M5" s="25"/>
      <c r="N5" s="26"/>
      <c r="O5" s="8" t="s">
        <v>14</v>
      </c>
      <c r="P5" s="8"/>
      <c r="Q5" s="8"/>
      <c r="R5" s="29" t="s">
        <v>37</v>
      </c>
      <c r="S5" s="29"/>
      <c r="T5" s="29"/>
      <c r="U5" s="29"/>
      <c r="V5" s="29"/>
      <c r="W5" s="29"/>
    </row>
    <row r="6" ht="63" spans="1:23">
      <c r="A6" s="9"/>
      <c r="B6" s="8"/>
      <c r="C6" s="8" t="s">
        <v>15</v>
      </c>
      <c r="D6" s="8" t="s">
        <v>16</v>
      </c>
      <c r="E6" s="8" t="s">
        <v>17</v>
      </c>
      <c r="F6" s="8" t="s">
        <v>15</v>
      </c>
      <c r="G6" s="8" t="s">
        <v>16</v>
      </c>
      <c r="H6" s="8" t="s">
        <v>17</v>
      </c>
      <c r="I6" s="8" t="s">
        <v>15</v>
      </c>
      <c r="J6" s="8" t="s">
        <v>16</v>
      </c>
      <c r="K6" s="8" t="s">
        <v>17</v>
      </c>
      <c r="L6" s="8" t="s">
        <v>15</v>
      </c>
      <c r="M6" s="8" t="s">
        <v>16</v>
      </c>
      <c r="N6" s="8" t="s">
        <v>17</v>
      </c>
      <c r="O6" s="8" t="s">
        <v>15</v>
      </c>
      <c r="P6" s="8" t="s">
        <v>16</v>
      </c>
      <c r="Q6" s="8" t="s">
        <v>17</v>
      </c>
      <c r="R6" s="8" t="s">
        <v>15</v>
      </c>
      <c r="S6" s="8" t="s">
        <v>25</v>
      </c>
      <c r="T6" s="8" t="s">
        <v>16</v>
      </c>
      <c r="U6" s="30" t="s">
        <v>25</v>
      </c>
      <c r="V6" s="8" t="s">
        <v>17</v>
      </c>
      <c r="W6" s="8" t="s">
        <v>25</v>
      </c>
    </row>
    <row r="7" ht="15.75" spans="1:23">
      <c r="A7" s="9" t="s">
        <v>38</v>
      </c>
      <c r="B7" s="8">
        <v>32</v>
      </c>
      <c r="C7" s="10">
        <v>2</v>
      </c>
      <c r="D7" s="10">
        <v>10</v>
      </c>
      <c r="E7" s="10">
        <v>20</v>
      </c>
      <c r="F7" s="10">
        <v>1</v>
      </c>
      <c r="G7" s="10">
        <v>10</v>
      </c>
      <c r="H7" s="10">
        <v>21</v>
      </c>
      <c r="I7" s="10">
        <v>2</v>
      </c>
      <c r="J7" s="10">
        <v>10</v>
      </c>
      <c r="K7" s="10">
        <v>20</v>
      </c>
      <c r="L7" s="10">
        <v>1</v>
      </c>
      <c r="M7" s="10">
        <v>10</v>
      </c>
      <c r="N7" s="10">
        <v>21</v>
      </c>
      <c r="O7" s="10">
        <v>2</v>
      </c>
      <c r="P7" s="10">
        <v>10</v>
      </c>
      <c r="Q7" s="10">
        <v>20</v>
      </c>
      <c r="R7" s="29">
        <v>2</v>
      </c>
      <c r="S7" s="31">
        <v>13.81</v>
      </c>
      <c r="T7" s="29">
        <v>10</v>
      </c>
      <c r="U7" s="31">
        <v>21.54</v>
      </c>
      <c r="V7" s="32">
        <v>20</v>
      </c>
      <c r="W7" s="31">
        <v>64.65</v>
      </c>
    </row>
    <row r="8" ht="15.75" spans="1:23">
      <c r="A8" s="11" t="s">
        <v>39</v>
      </c>
      <c r="B8" s="10">
        <v>30</v>
      </c>
      <c r="C8" s="10">
        <v>4</v>
      </c>
      <c r="D8" s="10">
        <v>11</v>
      </c>
      <c r="E8" s="10">
        <v>15</v>
      </c>
      <c r="F8" s="10">
        <v>3</v>
      </c>
      <c r="G8" s="10">
        <v>9</v>
      </c>
      <c r="H8" s="10">
        <v>18</v>
      </c>
      <c r="I8" s="10">
        <v>4</v>
      </c>
      <c r="J8" s="10">
        <v>12</v>
      </c>
      <c r="K8" s="10">
        <v>14</v>
      </c>
      <c r="L8" s="10">
        <v>4</v>
      </c>
      <c r="M8" s="10">
        <v>10</v>
      </c>
      <c r="N8" s="10">
        <v>16</v>
      </c>
      <c r="O8" s="10">
        <v>4</v>
      </c>
      <c r="P8" s="10">
        <v>11</v>
      </c>
      <c r="Q8" s="10">
        <v>15</v>
      </c>
      <c r="R8" s="29">
        <v>4</v>
      </c>
      <c r="S8" s="31">
        <v>18.39</v>
      </c>
      <c r="T8" s="29">
        <v>11</v>
      </c>
      <c r="U8" s="31">
        <v>23.65</v>
      </c>
      <c r="V8" s="32">
        <v>15</v>
      </c>
      <c r="W8" s="31">
        <v>57.96</v>
      </c>
    </row>
    <row r="9" ht="15.75" spans="1:23">
      <c r="A9" s="11" t="s">
        <v>40</v>
      </c>
      <c r="B9" s="12">
        <v>30</v>
      </c>
      <c r="C9" s="13">
        <v>3</v>
      </c>
      <c r="D9" s="13">
        <v>11</v>
      </c>
      <c r="E9" s="13">
        <v>16</v>
      </c>
      <c r="F9" s="13">
        <v>3</v>
      </c>
      <c r="G9" s="13">
        <v>10</v>
      </c>
      <c r="H9" s="13">
        <v>17</v>
      </c>
      <c r="I9" s="13">
        <v>5</v>
      </c>
      <c r="J9" s="13">
        <v>11</v>
      </c>
      <c r="K9" s="13">
        <v>14</v>
      </c>
      <c r="L9" s="13">
        <v>6</v>
      </c>
      <c r="M9" s="27">
        <v>9</v>
      </c>
      <c r="N9" s="13">
        <v>15</v>
      </c>
      <c r="O9" s="10">
        <v>3</v>
      </c>
      <c r="P9" s="10">
        <v>12</v>
      </c>
      <c r="Q9" s="10">
        <v>15</v>
      </c>
      <c r="R9" s="29">
        <v>6</v>
      </c>
      <c r="S9" s="31">
        <v>21.16</v>
      </c>
      <c r="T9" s="29">
        <v>9</v>
      </c>
      <c r="U9" s="31">
        <v>23.4</v>
      </c>
      <c r="V9" s="32">
        <v>15</v>
      </c>
      <c r="W9" s="31">
        <v>55.44</v>
      </c>
    </row>
    <row r="10" ht="17.25" customHeight="1" spans="1:23">
      <c r="A10" s="12" t="s">
        <v>24</v>
      </c>
      <c r="B10" s="14">
        <v>92</v>
      </c>
      <c r="C10" s="15">
        <v>9</v>
      </c>
      <c r="D10" s="15">
        <v>32</v>
      </c>
      <c r="E10" s="15">
        <v>51</v>
      </c>
      <c r="F10" s="15">
        <v>7</v>
      </c>
      <c r="G10" s="15">
        <v>29</v>
      </c>
      <c r="H10" s="15">
        <v>56</v>
      </c>
      <c r="I10" s="15">
        <v>11</v>
      </c>
      <c r="J10" s="15">
        <v>33</v>
      </c>
      <c r="K10" s="15">
        <v>48</v>
      </c>
      <c r="L10" s="15">
        <v>11</v>
      </c>
      <c r="M10" s="15">
        <v>29</v>
      </c>
      <c r="N10" s="15">
        <v>52</v>
      </c>
      <c r="O10" s="15">
        <v>9</v>
      </c>
      <c r="P10" s="15">
        <v>33</v>
      </c>
      <c r="Q10" s="15">
        <v>40</v>
      </c>
      <c r="R10" s="33">
        <v>12</v>
      </c>
      <c r="S10" s="33">
        <v>18.3</v>
      </c>
      <c r="T10" s="33">
        <v>30</v>
      </c>
      <c r="U10" s="33">
        <v>21.8</v>
      </c>
      <c r="V10" s="33">
        <v>50</v>
      </c>
      <c r="W10" s="33">
        <v>59.9</v>
      </c>
    </row>
    <row r="11" ht="17.25" customHeight="1" spans="1:17">
      <c r="A11" s="16" t="s">
        <v>41</v>
      </c>
      <c r="B11" s="17">
        <f>B10*100/B10</f>
        <v>100</v>
      </c>
      <c r="C11" s="18">
        <f>C10*100/B10</f>
        <v>9.78260869565217</v>
      </c>
      <c r="D11" s="19">
        <f>D10*100/B10</f>
        <v>34.7826086956522</v>
      </c>
      <c r="E11" s="19">
        <f>E10*100/B10</f>
        <v>55.4347826086956</v>
      </c>
      <c r="F11" s="19">
        <f>F10*100/B10</f>
        <v>7.60869565217391</v>
      </c>
      <c r="G11" s="19">
        <f>G10*100/B10</f>
        <v>31.5217391304348</v>
      </c>
      <c r="H11" s="19">
        <f>H10*100/B10</f>
        <v>60.8695652173913</v>
      </c>
      <c r="I11" s="19">
        <f>I10*100/B10</f>
        <v>11.9565217391304</v>
      </c>
      <c r="J11" s="19">
        <f>J10*100/B10</f>
        <v>35.8695652173913</v>
      </c>
      <c r="K11" s="19">
        <f>K10*100/B10</f>
        <v>52.1739130434783</v>
      </c>
      <c r="L11" s="19">
        <f>L10*100/B10</f>
        <v>11.9565217391304</v>
      </c>
      <c r="M11" s="19">
        <f>M10*100/B10</f>
        <v>31.5217391304348</v>
      </c>
      <c r="N11" s="19">
        <f>N10*100/B10</f>
        <v>56.5217391304348</v>
      </c>
      <c r="O11" s="19">
        <f>O10*100/B10</f>
        <v>9.78260869565217</v>
      </c>
      <c r="P11" s="19">
        <f>P10*100/B10</f>
        <v>35.8695652173913</v>
      </c>
      <c r="Q11" s="19">
        <f>Q10*100/B10</f>
        <v>43.4782608695652</v>
      </c>
    </row>
    <row r="12" ht="15.75" customHeight="1" spans="1:1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ht="15.75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ht="15.75" spans="1:1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ht="15.7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ht="15.75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15.75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ht="15.75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15.75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ht="15.75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15.75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15.75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15.75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ht="15.75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ht="15.7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ht="15.75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ht="15.75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5.75" spans="1:17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5.75" spans="1:1">
      <c r="A29" s="21"/>
    </row>
  </sheetData>
  <mergeCells count="14">
    <mergeCell ref="N1:O1"/>
    <mergeCell ref="V1:W1"/>
    <mergeCell ref="I2:M2"/>
    <mergeCell ref="B3:G3"/>
    <mergeCell ref="I3:N3"/>
    <mergeCell ref="I4:N4"/>
    <mergeCell ref="C5:E5"/>
    <mergeCell ref="F5:H5"/>
    <mergeCell ref="I5:K5"/>
    <mergeCell ref="L5:N5"/>
    <mergeCell ref="O5:Q5"/>
    <mergeCell ref="R5:W5"/>
    <mergeCell ref="A5:A6"/>
    <mergeCell ref="B5:B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Q6"/>
  <sheetViews>
    <sheetView workbookViewId="0">
      <selection activeCell="C6" sqref="$A6:$XFD11"/>
    </sheetView>
  </sheetViews>
  <sheetFormatPr defaultColWidth="9.14285714285714" defaultRowHeight="15" outlineLevelRow="5"/>
  <sheetData>
    <row r="5" ht="15.7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5.75" customHeight="1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кіші топ </vt:lpstr>
      <vt:lpstr>орта топтар</vt:lpstr>
      <vt:lpstr>мектепалды тобы</vt:lpstr>
      <vt:lpstr>МДҰ әдіскерінің жинағы</vt:lpstr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310DD80F3D8F4F28AE541DE3ADAB1067_12</vt:lpwstr>
  </property>
  <property fmtid="{D5CDD505-2E9C-101B-9397-08002B2CF9AE}" pid="3" name="KSOProductBuildVer">
    <vt:lpwstr>1049-12.2.0.19307</vt:lpwstr>
  </property>
</Properties>
</file>